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unktacja ogólna - SP" sheetId="1" r:id="rId1"/>
    <sheet name="Punktacja ogólna - gimnazja" sheetId="2" r:id="rId2"/>
  </sheets>
  <definedNames/>
  <calcPr fullCalcOnLoad="1"/>
</workbook>
</file>

<file path=xl/sharedStrings.xml><?xml version="1.0" encoding="utf-8"?>
<sst xmlns="http://schemas.openxmlformats.org/spreadsheetml/2006/main" count="84" uniqueCount="41">
  <si>
    <t>SUMA</t>
  </si>
  <si>
    <t>PUNKTÓW</t>
  </si>
  <si>
    <t>Chłopcy</t>
  </si>
  <si>
    <t>Razem</t>
  </si>
  <si>
    <t>III Edycja</t>
  </si>
  <si>
    <t>IV Edycja</t>
  </si>
  <si>
    <t>V Edycja</t>
  </si>
  <si>
    <t>Dziew</t>
  </si>
  <si>
    <t>SP KOŚCIELISKO</t>
  </si>
  <si>
    <t>SP CHOCHOŁÓW</t>
  </si>
  <si>
    <t>W BIEGACH NARCIARSKICH</t>
  </si>
  <si>
    <t>SZKOŁA</t>
  </si>
  <si>
    <t>Bieg 500  metrów</t>
  </si>
  <si>
    <t>Klasy I i II</t>
  </si>
  <si>
    <t>Bieg 1000  metrów</t>
  </si>
  <si>
    <t>Klasy III i IV</t>
  </si>
  <si>
    <t>Bieg 2000  metrów</t>
  </si>
  <si>
    <t>Klasy V i VI</t>
  </si>
  <si>
    <t>Bieg 3000  metrów</t>
  </si>
  <si>
    <t>M</t>
  </si>
  <si>
    <t xml:space="preserve"> PUNKTACJA  OGÓLNA</t>
  </si>
  <si>
    <t>SZKÓŁ PODSTAWOWYCH</t>
  </si>
  <si>
    <t>GIMNAZJÓW</t>
  </si>
  <si>
    <t>GIMNAZJUM   CICHE</t>
  </si>
  <si>
    <t>GIMNAZJUM   KOŚCIELISKO</t>
  </si>
  <si>
    <t>Klasy I  Gimnazja</t>
  </si>
  <si>
    <t>GIMNAZJUM   ZSMS ZAKOPANE</t>
  </si>
  <si>
    <t>SP CICHE</t>
  </si>
  <si>
    <t>GIMNAZJUM   ZĄB</t>
  </si>
  <si>
    <t>SP ZĄB</t>
  </si>
  <si>
    <t xml:space="preserve">            W X MAŁYM MEMORIALE IM. BRONISŁAWY STASZEL POLANKOWEJ</t>
  </si>
  <si>
    <t>Kościelisko - Kiry 14.03.2007 r.</t>
  </si>
  <si>
    <t xml:space="preserve">      W X MAŁYM MEMORIALE IM. BRONISŁAWY STASZEL POLANKOWEJ</t>
  </si>
  <si>
    <t>Klasy I - III Gimnazja</t>
  </si>
  <si>
    <t>GIMNAZJUM   OSIECZANY</t>
  </si>
  <si>
    <t>GIMNAZJUM   WITÓW</t>
  </si>
  <si>
    <t>SP PODCZERWONE</t>
  </si>
  <si>
    <t>SP OSIECZANY</t>
  </si>
  <si>
    <t>SP KŁODNE</t>
  </si>
  <si>
    <t>SP WITÓW</t>
  </si>
  <si>
    <t>SP MURZASICHLE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</si>
</sst>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9.00390625" style="0" customWidth="1"/>
    <col min="2" max="2" width="24.625" style="0" customWidth="1"/>
    <col min="3" max="3" width="5.875" style="0" customWidth="1"/>
    <col min="4" max="4" width="6.375" style="0" customWidth="1"/>
    <col min="5" max="10" width="6.625" style="0" customWidth="1"/>
    <col min="11" max="11" width="9.625" style="0" customWidth="1"/>
    <col min="12" max="20" width="6.125" style="0" hidden="1" customWidth="1"/>
    <col min="21" max="21" width="9.875" style="0" customWidth="1"/>
    <col min="22" max="22" width="10.25390625" style="0" customWidth="1"/>
    <col min="23" max="23" width="16.00390625" style="0" customWidth="1"/>
  </cols>
  <sheetData>
    <row r="1" spans="1:25" ht="26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26.2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3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6.2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25.5" customHeight="1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3" ht="25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ht="13.5" thickBot="1"/>
    <row r="8" spans="1:23" ht="12.75">
      <c r="A8" s="1"/>
      <c r="B8" s="11"/>
      <c r="C8" s="38" t="s">
        <v>12</v>
      </c>
      <c r="D8" s="39"/>
      <c r="E8" s="40"/>
      <c r="F8" s="38" t="s">
        <v>14</v>
      </c>
      <c r="G8" s="39"/>
      <c r="H8" s="40"/>
      <c r="I8" s="38" t="s">
        <v>16</v>
      </c>
      <c r="J8" s="39"/>
      <c r="K8" s="40"/>
      <c r="L8" s="3"/>
      <c r="M8" s="2" t="s">
        <v>4</v>
      </c>
      <c r="N8" s="2"/>
      <c r="O8" s="3"/>
      <c r="P8" s="2" t="s">
        <v>5</v>
      </c>
      <c r="Q8" s="2"/>
      <c r="R8" s="3"/>
      <c r="S8" s="2" t="s">
        <v>6</v>
      </c>
      <c r="T8" s="2"/>
      <c r="U8" s="3"/>
      <c r="V8" s="4" t="s">
        <v>0</v>
      </c>
      <c r="W8" s="5"/>
    </row>
    <row r="9" spans="1:23" ht="16.5" thickBot="1">
      <c r="A9" s="26" t="s">
        <v>19</v>
      </c>
      <c r="B9" s="12" t="s">
        <v>11</v>
      </c>
      <c r="C9" s="33" t="s">
        <v>13</v>
      </c>
      <c r="D9" s="34"/>
      <c r="E9" s="35"/>
      <c r="F9" s="33" t="s">
        <v>15</v>
      </c>
      <c r="G9" s="34"/>
      <c r="H9" s="35"/>
      <c r="I9" s="33" t="s">
        <v>17</v>
      </c>
      <c r="J9" s="34"/>
      <c r="K9" s="35"/>
      <c r="L9" s="33">
        <v>37519</v>
      </c>
      <c r="M9" s="36"/>
      <c r="N9" s="37"/>
      <c r="O9" s="33">
        <v>37533</v>
      </c>
      <c r="P9" s="36"/>
      <c r="Q9" s="37"/>
      <c r="R9" s="8"/>
      <c r="S9" s="7"/>
      <c r="T9" s="7"/>
      <c r="U9" s="8"/>
      <c r="V9" s="9" t="s">
        <v>1</v>
      </c>
      <c r="W9" s="10"/>
    </row>
    <row r="10" spans="1:23" ht="13.5" thickBot="1">
      <c r="A10" s="6"/>
      <c r="B10" s="17"/>
      <c r="C10" s="18" t="s">
        <v>2</v>
      </c>
      <c r="D10" s="19" t="s">
        <v>7</v>
      </c>
      <c r="E10" s="19" t="s">
        <v>3</v>
      </c>
      <c r="F10" s="19" t="s">
        <v>2</v>
      </c>
      <c r="G10" s="19" t="s">
        <v>7</v>
      </c>
      <c r="H10" s="19" t="s">
        <v>3</v>
      </c>
      <c r="I10" s="18" t="s">
        <v>2</v>
      </c>
      <c r="J10" s="19" t="s">
        <v>7</v>
      </c>
      <c r="K10" s="19" t="s">
        <v>3</v>
      </c>
      <c r="L10" s="19" t="s">
        <v>2</v>
      </c>
      <c r="M10" s="19" t="s">
        <v>7</v>
      </c>
      <c r="N10" s="19" t="s">
        <v>3</v>
      </c>
      <c r="O10" s="19" t="s">
        <v>2</v>
      </c>
      <c r="P10" s="19" t="s">
        <v>7</v>
      </c>
      <c r="Q10" s="19" t="s">
        <v>3</v>
      </c>
      <c r="R10" s="19" t="s">
        <v>2</v>
      </c>
      <c r="S10" s="19" t="s">
        <v>7</v>
      </c>
      <c r="T10" s="19" t="s">
        <v>3</v>
      </c>
      <c r="U10" s="19" t="s">
        <v>2</v>
      </c>
      <c r="V10" s="19" t="s">
        <v>7</v>
      </c>
      <c r="W10" s="19" t="s">
        <v>3</v>
      </c>
    </row>
    <row r="11" spans="1:23" ht="12.75">
      <c r="A11" s="24">
        <v>1</v>
      </c>
      <c r="B11" s="20" t="s">
        <v>27</v>
      </c>
      <c r="C11" s="13">
        <v>38</v>
      </c>
      <c r="D11" s="13">
        <v>16</v>
      </c>
      <c r="E11" s="13">
        <f aca="true" t="shared" si="0" ref="E11:E19">C11+D11</f>
        <v>54</v>
      </c>
      <c r="F11" s="13">
        <v>7</v>
      </c>
      <c r="G11" s="13">
        <v>36</v>
      </c>
      <c r="H11" s="13">
        <f aca="true" t="shared" si="1" ref="H11:H19">F11+G11</f>
        <v>43</v>
      </c>
      <c r="I11" s="13">
        <v>67</v>
      </c>
      <c r="J11" s="13">
        <v>59</v>
      </c>
      <c r="K11" s="13">
        <f aca="true" t="shared" si="2" ref="K11:K19">I11+J11</f>
        <v>126</v>
      </c>
      <c r="L11" s="13"/>
      <c r="M11" s="13"/>
      <c r="N11" s="13"/>
      <c r="O11" s="13"/>
      <c r="P11" s="13"/>
      <c r="Q11" s="13"/>
      <c r="R11" s="13"/>
      <c r="S11" s="13"/>
      <c r="T11" s="13"/>
      <c r="U11" s="13">
        <f aca="true" t="shared" si="3" ref="U11:V17">C11+F11+I11</f>
        <v>112</v>
      </c>
      <c r="V11" s="13">
        <f t="shared" si="3"/>
        <v>111</v>
      </c>
      <c r="W11" s="14">
        <f aca="true" t="shared" si="4" ref="W11:W19">U11+V11</f>
        <v>223</v>
      </c>
    </row>
    <row r="12" spans="1:23" ht="12.75">
      <c r="A12" s="25">
        <v>2</v>
      </c>
      <c r="B12" s="21" t="s">
        <v>8</v>
      </c>
      <c r="C12" s="15"/>
      <c r="D12" s="15">
        <v>67</v>
      </c>
      <c r="E12" s="15">
        <f t="shared" si="0"/>
        <v>67</v>
      </c>
      <c r="F12" s="15">
        <v>55</v>
      </c>
      <c r="G12" s="15">
        <v>28</v>
      </c>
      <c r="H12" s="15">
        <f t="shared" si="1"/>
        <v>83</v>
      </c>
      <c r="I12" s="15">
        <v>33</v>
      </c>
      <c r="J12" s="15">
        <v>14</v>
      </c>
      <c r="K12" s="15">
        <f t="shared" si="2"/>
        <v>47</v>
      </c>
      <c r="L12" s="15"/>
      <c r="M12" s="15"/>
      <c r="N12" s="15"/>
      <c r="O12" s="15"/>
      <c r="P12" s="15"/>
      <c r="Q12" s="15"/>
      <c r="R12" s="15"/>
      <c r="S12" s="15"/>
      <c r="T12" s="15"/>
      <c r="U12" s="15">
        <f t="shared" si="3"/>
        <v>88</v>
      </c>
      <c r="V12" s="15">
        <f t="shared" si="3"/>
        <v>109</v>
      </c>
      <c r="W12" s="16">
        <f t="shared" si="4"/>
        <v>197</v>
      </c>
    </row>
    <row r="13" spans="1:23" ht="12.75">
      <c r="A13" s="25">
        <v>3</v>
      </c>
      <c r="B13" s="21" t="s">
        <v>9</v>
      </c>
      <c r="C13" s="15">
        <v>48</v>
      </c>
      <c r="D13" s="15">
        <v>4</v>
      </c>
      <c r="E13" s="15">
        <f t="shared" si="0"/>
        <v>52</v>
      </c>
      <c r="F13" s="15">
        <v>53</v>
      </c>
      <c r="G13" s="15">
        <v>33</v>
      </c>
      <c r="H13" s="15">
        <f t="shared" si="1"/>
        <v>86</v>
      </c>
      <c r="I13" s="15">
        <v>21</v>
      </c>
      <c r="J13" s="15">
        <v>26</v>
      </c>
      <c r="K13" s="15">
        <f t="shared" si="2"/>
        <v>47</v>
      </c>
      <c r="L13" s="15"/>
      <c r="M13" s="15"/>
      <c r="N13" s="15"/>
      <c r="O13" s="15"/>
      <c r="P13" s="15"/>
      <c r="Q13" s="15"/>
      <c r="R13" s="15"/>
      <c r="S13" s="15"/>
      <c r="T13" s="15"/>
      <c r="U13" s="15">
        <f t="shared" si="3"/>
        <v>122</v>
      </c>
      <c r="V13" s="15">
        <f t="shared" si="3"/>
        <v>63</v>
      </c>
      <c r="W13" s="16">
        <f t="shared" si="4"/>
        <v>185</v>
      </c>
    </row>
    <row r="14" spans="1:23" ht="12.75">
      <c r="A14" s="25">
        <v>4</v>
      </c>
      <c r="B14" s="21" t="s">
        <v>36</v>
      </c>
      <c r="C14" s="15">
        <v>45</v>
      </c>
      <c r="D14" s="15">
        <v>44</v>
      </c>
      <c r="E14" s="15">
        <f t="shared" si="0"/>
        <v>89</v>
      </c>
      <c r="F14" s="15">
        <v>9</v>
      </c>
      <c r="G14" s="15"/>
      <c r="H14" s="15">
        <f t="shared" si="1"/>
        <v>9</v>
      </c>
      <c r="I14" s="15"/>
      <c r="J14" s="15"/>
      <c r="K14" s="15">
        <f t="shared" si="2"/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>
        <f t="shared" si="3"/>
        <v>54</v>
      </c>
      <c r="V14" s="15">
        <f t="shared" si="3"/>
        <v>44</v>
      </c>
      <c r="W14" s="16">
        <f t="shared" si="4"/>
        <v>98</v>
      </c>
    </row>
    <row r="15" spans="1:23" ht="12.75">
      <c r="A15" s="25">
        <v>5</v>
      </c>
      <c r="B15" s="21" t="s">
        <v>37</v>
      </c>
      <c r="C15" s="15"/>
      <c r="D15" s="15"/>
      <c r="E15" s="15">
        <f t="shared" si="0"/>
        <v>0</v>
      </c>
      <c r="F15" s="15">
        <v>7</v>
      </c>
      <c r="G15" s="15"/>
      <c r="H15" s="15">
        <f t="shared" si="1"/>
        <v>7</v>
      </c>
      <c r="I15" s="15"/>
      <c r="J15" s="15">
        <v>32</v>
      </c>
      <c r="K15" s="15">
        <f t="shared" si="2"/>
        <v>32</v>
      </c>
      <c r="L15" s="15"/>
      <c r="M15" s="15"/>
      <c r="N15" s="15"/>
      <c r="O15" s="15"/>
      <c r="P15" s="15"/>
      <c r="Q15" s="15"/>
      <c r="R15" s="15"/>
      <c r="S15" s="15"/>
      <c r="T15" s="15"/>
      <c r="U15" s="15">
        <f t="shared" si="3"/>
        <v>7</v>
      </c>
      <c r="V15" s="15">
        <f t="shared" si="3"/>
        <v>32</v>
      </c>
      <c r="W15" s="16">
        <f t="shared" si="4"/>
        <v>39</v>
      </c>
    </row>
    <row r="16" spans="1:23" ht="12.75">
      <c r="A16" s="25">
        <v>6</v>
      </c>
      <c r="B16" s="30" t="s">
        <v>39</v>
      </c>
      <c r="C16" s="15"/>
      <c r="D16" s="15"/>
      <c r="E16" s="15">
        <f t="shared" si="0"/>
        <v>0</v>
      </c>
      <c r="F16" s="15"/>
      <c r="G16" s="15">
        <v>17</v>
      </c>
      <c r="H16" s="15">
        <f t="shared" si="1"/>
        <v>17</v>
      </c>
      <c r="I16" s="15"/>
      <c r="J16" s="15"/>
      <c r="K16" s="15">
        <f t="shared" si="2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>
        <f t="shared" si="3"/>
        <v>0</v>
      </c>
      <c r="V16" s="15">
        <f t="shared" si="3"/>
        <v>17</v>
      </c>
      <c r="W16" s="16">
        <f t="shared" si="4"/>
        <v>17</v>
      </c>
    </row>
    <row r="17" spans="1:23" ht="12.75">
      <c r="A17" s="25">
        <v>7</v>
      </c>
      <c r="B17" s="21" t="s">
        <v>29</v>
      </c>
      <c r="C17" s="15"/>
      <c r="D17" s="15"/>
      <c r="E17" s="15">
        <f t="shared" si="0"/>
        <v>0</v>
      </c>
      <c r="F17" s="15"/>
      <c r="G17" s="15">
        <v>15</v>
      </c>
      <c r="H17" s="15">
        <f t="shared" si="1"/>
        <v>15</v>
      </c>
      <c r="I17" s="15"/>
      <c r="J17" s="15"/>
      <c r="K17" s="15">
        <f t="shared" si="2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>
        <f t="shared" si="3"/>
        <v>0</v>
      </c>
      <c r="V17" s="15">
        <f t="shared" si="3"/>
        <v>15</v>
      </c>
      <c r="W17" s="16">
        <f t="shared" si="4"/>
        <v>15</v>
      </c>
    </row>
    <row r="18" spans="1:23" ht="12.75">
      <c r="A18" s="25">
        <v>8</v>
      </c>
      <c r="B18" s="21" t="s">
        <v>40</v>
      </c>
      <c r="C18" s="15"/>
      <c r="D18" s="15"/>
      <c r="E18" s="15">
        <f t="shared" si="0"/>
        <v>0</v>
      </c>
      <c r="F18" s="15"/>
      <c r="G18" s="15"/>
      <c r="H18" s="15">
        <f t="shared" si="1"/>
        <v>0</v>
      </c>
      <c r="I18" s="15">
        <v>6</v>
      </c>
      <c r="J18" s="15"/>
      <c r="K18" s="15">
        <f t="shared" si="2"/>
        <v>6</v>
      </c>
      <c r="L18" s="15"/>
      <c r="M18" s="15"/>
      <c r="N18" s="15"/>
      <c r="O18" s="15"/>
      <c r="P18" s="15"/>
      <c r="Q18" s="15"/>
      <c r="R18" s="15"/>
      <c r="S18" s="15"/>
      <c r="T18" s="15"/>
      <c r="U18" s="15">
        <f>C18+F18+I18</f>
        <v>6</v>
      </c>
      <c r="V18" s="15">
        <f>D18+G18+J18</f>
        <v>0</v>
      </c>
      <c r="W18" s="16">
        <f t="shared" si="4"/>
        <v>6</v>
      </c>
    </row>
    <row r="19" spans="1:23" ht="12.75">
      <c r="A19" s="25">
        <v>9</v>
      </c>
      <c r="B19" s="21" t="s">
        <v>38</v>
      </c>
      <c r="C19" s="15"/>
      <c r="D19" s="15"/>
      <c r="E19" s="15">
        <f t="shared" si="0"/>
        <v>0</v>
      </c>
      <c r="F19" s="15"/>
      <c r="G19" s="15">
        <v>2</v>
      </c>
      <c r="H19" s="15">
        <f t="shared" si="1"/>
        <v>2</v>
      </c>
      <c r="I19" s="15">
        <v>4</v>
      </c>
      <c r="J19" s="15"/>
      <c r="K19" s="15">
        <f t="shared" si="2"/>
        <v>4</v>
      </c>
      <c r="L19" s="15"/>
      <c r="M19" s="15"/>
      <c r="N19" s="15"/>
      <c r="O19" s="15"/>
      <c r="P19" s="15"/>
      <c r="Q19" s="15"/>
      <c r="R19" s="15"/>
      <c r="S19" s="15"/>
      <c r="T19" s="15"/>
      <c r="U19" s="15">
        <f>C19+F19+I19</f>
        <v>4</v>
      </c>
      <c r="V19" s="15">
        <f>D19+G19+J19</f>
        <v>2</v>
      </c>
      <c r="W19" s="16">
        <f t="shared" si="4"/>
        <v>6</v>
      </c>
    </row>
    <row r="20" spans="6:11" ht="12.75">
      <c r="F20" s="22"/>
      <c r="G20" s="22"/>
      <c r="H20" s="22"/>
      <c r="I20" s="22"/>
      <c r="J20" s="22"/>
      <c r="K20" s="22"/>
    </row>
    <row r="21" spans="8:11" ht="12.75">
      <c r="H21" s="22"/>
      <c r="K21" s="22"/>
    </row>
    <row r="22" spans="6:11" ht="12.75">
      <c r="F22" s="22"/>
      <c r="G22" s="22"/>
      <c r="H22" s="22"/>
      <c r="I22" s="22"/>
      <c r="J22" s="22"/>
      <c r="K22" s="22"/>
    </row>
  </sheetData>
  <mergeCells count="13">
    <mergeCell ref="A1:Y1"/>
    <mergeCell ref="A2:Y2"/>
    <mergeCell ref="A4:Y4"/>
    <mergeCell ref="A5:Y5"/>
    <mergeCell ref="C8:E8"/>
    <mergeCell ref="F8:H8"/>
    <mergeCell ref="I8:K8"/>
    <mergeCell ref="A3:Y3"/>
    <mergeCell ref="C9:E9"/>
    <mergeCell ref="L9:N9"/>
    <mergeCell ref="O9:Q9"/>
    <mergeCell ref="F9:H9"/>
    <mergeCell ref="I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workbookViewId="0" topLeftCell="A1">
      <selection activeCell="F28" sqref="F28"/>
    </sheetView>
  </sheetViews>
  <sheetFormatPr defaultColWidth="9.00390625" defaultRowHeight="12.75"/>
  <cols>
    <col min="1" max="1" width="6.75390625" style="0" customWidth="1"/>
    <col min="2" max="2" width="35.125" style="0" customWidth="1"/>
    <col min="3" max="3" width="8.875" style="0" hidden="1" customWidth="1"/>
    <col min="4" max="4" width="9.625" style="0" hidden="1" customWidth="1"/>
    <col min="5" max="5" width="0" style="0" hidden="1" customWidth="1"/>
    <col min="6" max="6" width="12.375" style="0" customWidth="1"/>
    <col min="7" max="7" width="11.875" style="0" customWidth="1"/>
    <col min="8" max="8" width="16.25390625" style="0" customWidth="1"/>
    <col min="9" max="14" width="6.125" style="0" hidden="1" customWidth="1"/>
    <col min="15" max="16" width="14.125" style="0" customWidth="1"/>
    <col min="17" max="17" width="17.625" style="0" customWidth="1"/>
  </cols>
  <sheetData>
    <row r="1" spans="1:17" ht="26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6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3.25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6.2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5.5" customHeight="1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5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ht="13.5" thickBot="1"/>
    <row r="8" spans="1:17" ht="12.75">
      <c r="A8" s="11"/>
      <c r="B8" s="11"/>
      <c r="C8" s="38" t="s">
        <v>18</v>
      </c>
      <c r="D8" s="39"/>
      <c r="E8" s="40"/>
      <c r="F8" s="38" t="s">
        <v>18</v>
      </c>
      <c r="G8" s="39"/>
      <c r="H8" s="40"/>
      <c r="I8" s="3"/>
      <c r="J8" s="2" t="s">
        <v>5</v>
      </c>
      <c r="K8" s="2"/>
      <c r="L8" s="3"/>
      <c r="M8" s="2" t="s">
        <v>6</v>
      </c>
      <c r="N8" s="2"/>
      <c r="O8" s="3"/>
      <c r="P8" s="4" t="s">
        <v>0</v>
      </c>
      <c r="Q8" s="5"/>
    </row>
    <row r="9" spans="1:17" ht="16.5" thickBot="1">
      <c r="A9" s="27" t="s">
        <v>19</v>
      </c>
      <c r="B9" s="12" t="s">
        <v>11</v>
      </c>
      <c r="C9" s="44" t="s">
        <v>25</v>
      </c>
      <c r="D9" s="45"/>
      <c r="E9" s="46"/>
      <c r="F9" s="44" t="s">
        <v>33</v>
      </c>
      <c r="G9" s="45"/>
      <c r="H9" s="46"/>
      <c r="I9" s="33">
        <v>37533</v>
      </c>
      <c r="J9" s="36"/>
      <c r="K9" s="37"/>
      <c r="L9" s="8"/>
      <c r="M9" s="7"/>
      <c r="N9" s="7"/>
      <c r="O9" s="8"/>
      <c r="P9" s="9" t="s">
        <v>1</v>
      </c>
      <c r="Q9" s="10"/>
    </row>
    <row r="10" spans="1:17" ht="13.5" thickBot="1">
      <c r="A10" s="28"/>
      <c r="B10" s="17"/>
      <c r="C10" s="19" t="s">
        <v>2</v>
      </c>
      <c r="D10" s="19" t="s">
        <v>7</v>
      </c>
      <c r="E10" s="19" t="s">
        <v>3</v>
      </c>
      <c r="F10" s="19" t="s">
        <v>2</v>
      </c>
      <c r="G10" s="19" t="s">
        <v>7</v>
      </c>
      <c r="H10" s="19" t="s">
        <v>3</v>
      </c>
      <c r="I10" s="19" t="s">
        <v>2</v>
      </c>
      <c r="J10" s="19" t="s">
        <v>7</v>
      </c>
      <c r="K10" s="19" t="s">
        <v>3</v>
      </c>
      <c r="L10" s="19" t="s">
        <v>2</v>
      </c>
      <c r="M10" s="19" t="s">
        <v>7</v>
      </c>
      <c r="N10" s="19" t="s">
        <v>3</v>
      </c>
      <c r="O10" s="19" t="s">
        <v>2</v>
      </c>
      <c r="P10" s="19" t="s">
        <v>7</v>
      </c>
      <c r="Q10" s="19" t="s">
        <v>3</v>
      </c>
    </row>
    <row r="11" spans="1:17" ht="12.75">
      <c r="A11" s="31">
        <v>1</v>
      </c>
      <c r="B11" s="20" t="s">
        <v>23</v>
      </c>
      <c r="C11" s="13"/>
      <c r="D11" s="13"/>
      <c r="E11" s="13">
        <f aca="true" t="shared" si="0" ref="E11:E16">C11+D11</f>
        <v>0</v>
      </c>
      <c r="F11" s="13">
        <v>58</v>
      </c>
      <c r="G11" s="13">
        <v>43</v>
      </c>
      <c r="H11" s="29">
        <f aca="true" t="shared" si="1" ref="H11:H16">F11+G11</f>
        <v>101</v>
      </c>
      <c r="I11" s="13"/>
      <c r="J11" s="13"/>
      <c r="K11" s="13"/>
      <c r="L11" s="13"/>
      <c r="M11" s="13"/>
      <c r="N11" s="13"/>
      <c r="O11" s="29">
        <f aca="true" t="shared" si="2" ref="O11:P16">C11+F11</f>
        <v>58</v>
      </c>
      <c r="P11" s="29">
        <f t="shared" si="2"/>
        <v>43</v>
      </c>
      <c r="Q11" s="14">
        <f aca="true" t="shared" si="3" ref="Q11:Q16">O11+P11</f>
        <v>101</v>
      </c>
    </row>
    <row r="12" spans="1:17" ht="12.75">
      <c r="A12" s="32">
        <v>2</v>
      </c>
      <c r="B12" s="21" t="s">
        <v>24</v>
      </c>
      <c r="C12" s="15"/>
      <c r="D12" s="15"/>
      <c r="E12" s="15">
        <f t="shared" si="0"/>
        <v>0</v>
      </c>
      <c r="F12" s="15">
        <v>33</v>
      </c>
      <c r="G12" s="15">
        <v>52</v>
      </c>
      <c r="H12" s="15">
        <f t="shared" si="1"/>
        <v>85</v>
      </c>
      <c r="I12" s="15"/>
      <c r="J12" s="15"/>
      <c r="K12" s="15">
        <f>I12+J12</f>
        <v>0</v>
      </c>
      <c r="L12" s="15"/>
      <c r="M12" s="15"/>
      <c r="N12" s="15">
        <f>L12+M12</f>
        <v>0</v>
      </c>
      <c r="O12" s="15">
        <f t="shared" si="2"/>
        <v>33</v>
      </c>
      <c r="P12" s="15">
        <f t="shared" si="2"/>
        <v>52</v>
      </c>
      <c r="Q12" s="16">
        <f t="shared" si="3"/>
        <v>85</v>
      </c>
    </row>
    <row r="13" spans="1:17" ht="12.75">
      <c r="A13" s="32">
        <v>3</v>
      </c>
      <c r="B13" s="21" t="s">
        <v>26</v>
      </c>
      <c r="C13" s="15"/>
      <c r="D13" s="15"/>
      <c r="E13" s="15">
        <f t="shared" si="0"/>
        <v>0</v>
      </c>
      <c r="F13" s="15">
        <v>34</v>
      </c>
      <c r="G13" s="15">
        <v>31</v>
      </c>
      <c r="H13" s="15">
        <f t="shared" si="1"/>
        <v>65</v>
      </c>
      <c r="I13" s="15"/>
      <c r="J13" s="15"/>
      <c r="K13" s="15"/>
      <c r="L13" s="15"/>
      <c r="M13" s="15"/>
      <c r="N13" s="15"/>
      <c r="O13" s="15">
        <f t="shared" si="2"/>
        <v>34</v>
      </c>
      <c r="P13" s="15">
        <f t="shared" si="2"/>
        <v>31</v>
      </c>
      <c r="Q13" s="16">
        <f t="shared" si="3"/>
        <v>65</v>
      </c>
    </row>
    <row r="14" spans="1:17" ht="12.75">
      <c r="A14" s="32">
        <v>4</v>
      </c>
      <c r="B14" s="21" t="s">
        <v>35</v>
      </c>
      <c r="C14" s="15"/>
      <c r="D14" s="15"/>
      <c r="E14" s="15">
        <f t="shared" si="0"/>
        <v>0</v>
      </c>
      <c r="F14" s="15"/>
      <c r="G14" s="15">
        <v>5</v>
      </c>
      <c r="H14" s="15">
        <f t="shared" si="1"/>
        <v>5</v>
      </c>
      <c r="I14" s="15"/>
      <c r="J14" s="15"/>
      <c r="K14" s="15"/>
      <c r="L14" s="15"/>
      <c r="M14" s="15"/>
      <c r="N14" s="15"/>
      <c r="O14" s="15">
        <f t="shared" si="2"/>
        <v>0</v>
      </c>
      <c r="P14" s="15">
        <f t="shared" si="2"/>
        <v>5</v>
      </c>
      <c r="Q14" s="16">
        <f t="shared" si="3"/>
        <v>5</v>
      </c>
    </row>
    <row r="15" spans="1:17" ht="12.75">
      <c r="A15" s="32">
        <v>5</v>
      </c>
      <c r="B15" s="21" t="s">
        <v>28</v>
      </c>
      <c r="C15" s="15"/>
      <c r="D15" s="15"/>
      <c r="E15" s="15">
        <f t="shared" si="0"/>
        <v>0</v>
      </c>
      <c r="F15" s="15">
        <v>4</v>
      </c>
      <c r="G15" s="15"/>
      <c r="H15" s="15">
        <f t="shared" si="1"/>
        <v>4</v>
      </c>
      <c r="I15" s="15"/>
      <c r="J15" s="15"/>
      <c r="K15" s="15"/>
      <c r="L15" s="15"/>
      <c r="M15" s="15"/>
      <c r="N15" s="15"/>
      <c r="O15" s="15">
        <f t="shared" si="2"/>
        <v>4</v>
      </c>
      <c r="P15" s="15">
        <f t="shared" si="2"/>
        <v>0</v>
      </c>
      <c r="Q15" s="16">
        <f t="shared" si="3"/>
        <v>4</v>
      </c>
    </row>
    <row r="16" spans="1:17" ht="12.75">
      <c r="A16" s="32">
        <v>6</v>
      </c>
      <c r="B16" s="21" t="s">
        <v>34</v>
      </c>
      <c r="C16" s="15"/>
      <c r="D16" s="15"/>
      <c r="E16" s="15">
        <f t="shared" si="0"/>
        <v>0</v>
      </c>
      <c r="F16" s="15">
        <v>2</v>
      </c>
      <c r="G16" s="15"/>
      <c r="H16" s="15">
        <f t="shared" si="1"/>
        <v>2</v>
      </c>
      <c r="I16" s="15"/>
      <c r="J16" s="15"/>
      <c r="K16" s="15"/>
      <c r="L16" s="15"/>
      <c r="M16" s="15"/>
      <c r="N16" s="15"/>
      <c r="O16" s="15">
        <f t="shared" si="2"/>
        <v>2</v>
      </c>
      <c r="P16" s="15">
        <f t="shared" si="2"/>
        <v>0</v>
      </c>
      <c r="Q16" s="16">
        <f t="shared" si="3"/>
        <v>2</v>
      </c>
    </row>
    <row r="18" ht="12.75">
      <c r="C18" s="22"/>
    </row>
    <row r="19" ht="12.75">
      <c r="C19" s="22"/>
    </row>
    <row r="20" ht="12.75">
      <c r="C20" s="22"/>
    </row>
  </sheetData>
  <mergeCells count="10">
    <mergeCell ref="C9:E9"/>
    <mergeCell ref="F9:H9"/>
    <mergeCell ref="I9:K9"/>
    <mergeCell ref="C8:E8"/>
    <mergeCell ref="F8:H8"/>
    <mergeCell ref="A1:Q1"/>
    <mergeCell ref="A3:Q3"/>
    <mergeCell ref="A4:Q4"/>
    <mergeCell ref="A5:Q5"/>
    <mergeCell ref="A2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2007-03-14T12:19:07Z</cp:lastPrinted>
  <dcterms:created xsi:type="dcterms:W3CDTF">1999-05-16T18:14:40Z</dcterms:created>
  <dcterms:modified xsi:type="dcterms:W3CDTF">2007-03-15T07:57:57Z</dcterms:modified>
  <cp:category/>
  <cp:version/>
  <cp:contentType/>
  <cp:contentStatus/>
</cp:coreProperties>
</file>